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G:\00000 임진혁\1. 대전교육망(스쿨넷)\★★★ 5단계 스쿨넷 관련\08. NIA 평가관련 의뢰\"/>
    </mc:Choice>
  </mc:AlternateContent>
  <xr:revisionPtr revIDLastSave="0" documentId="13_ncr:1_{F87CDD5F-728B-4889-A38E-3818612489C6}" xr6:coauthVersionLast="36" xr6:coauthVersionMax="47" xr10:uidLastSave="{00000000-0000-0000-0000-000000000000}"/>
  <bookViews>
    <workbookView xWindow="-120" yWindow="-120" windowWidth="29040" windowHeight="15720" activeTab="1" xr2:uid="{00000000-000D-0000-FFFF-FFFF00000000}"/>
  </bookViews>
  <sheets>
    <sheet name="총괄표" sheetId="4" r:id="rId1"/>
    <sheet name="사전 규격 의견" sheetId="3" r:id="rId2"/>
  </sheets>
  <definedNames>
    <definedName name="_xlnm._FilterDatabase" localSheetId="1" hidden="1">'사전 규격 의견'!$B$4:$J$33</definedName>
    <definedName name="_xlnm.Print_Area" localSheetId="1">'사전 규격 의견'!$A$1:$J$33</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9" i="4" l="1"/>
  <c r="C10" i="4"/>
  <c r="C20" i="4"/>
  <c r="C5" i="4"/>
  <c r="G19" i="3" l="1"/>
</calcChain>
</file>

<file path=xl/sharedStrings.xml><?xml version="1.0" encoding="utf-8"?>
<sst xmlns="http://schemas.openxmlformats.org/spreadsheetml/2006/main" count="216" uniqueCount="165">
  <si>
    <t>페이지</t>
    <phoneticPr fontId="1" type="noConversion"/>
  </si>
  <si>
    <t>상세요구사항</t>
    <phoneticPr fontId="1" type="noConversion"/>
  </si>
  <si>
    <t>No.</t>
    <phoneticPr fontId="1" type="noConversion"/>
  </si>
  <si>
    <t>요청사유</t>
    <phoneticPr fontId="1" type="noConversion"/>
  </si>
  <si>
    <t>RFI 내용</t>
    <phoneticPr fontId="1" type="noConversion"/>
  </si>
  <si>
    <t>RFI  변경 요청 내역</t>
    <phoneticPr fontId="1" type="noConversion"/>
  </si>
  <si>
    <t>보안기능이 있는 모든 장비는 국가정보원의 CC인증(보안적합성 검증필, 보안기능확인서 취득) 제품으로 제공하며, EOS 등 사업기간 중 기술지원 만료에 대한 보완 대책을 포함하여야 함</t>
    <phoneticPr fontId="1" type="noConversion"/>
  </si>
  <si>
    <t>ECR-002</t>
    <phoneticPr fontId="1" type="noConversion"/>
  </si>
  <si>
    <r>
      <rPr>
        <sz val="10"/>
        <color theme="1"/>
        <rFont val="Noto Sans KR"/>
        <family val="3"/>
        <charset val="129"/>
      </rPr>
      <t>￭</t>
    </r>
    <r>
      <rPr>
        <sz val="10"/>
        <color theme="1"/>
        <rFont val="맑은 고딕"/>
        <family val="3"/>
        <charset val="129"/>
        <scheme val="minor"/>
      </rPr>
      <t xml:space="preserve"> L4 스위치
 - 대역폭 증가에 따른 대용량 트래픽 처리가 가능하고, FWLB, 부하분산, 세션유지 및 서비스 무중단을 보장하여야 함</t>
    </r>
    <phoneticPr fontId="1" type="noConversion"/>
  </si>
  <si>
    <t>보안기능이 있는 모든 장비는 2022년 10월 발표된 국가정보원 「보안적합성 검증체계」상의 기관 그룹별(‘가’ 그룹 이하) 사전 인증 요건을 준수한 제품으로 제공해야 하며, EOS 등 사업기간 중 기술지원 만료에 대한 보완 대책을 포함하여야 함</t>
    <phoneticPr fontId="1" type="noConversion"/>
  </si>
  <si>
    <t xml:space="preserve">
[국가정보원 최신 「보안적합성 검증체계(2022.11 개정)」 준수]
2022년 10월 개정된 국정원 보안적합성 검증제도 기준에 따라, 교육청('가' 그룹)도 방화벽, IPS 용도로 국제 CC인증 등 사전 인증 요건을 충족한 제품을 도입한 후 보안적합성 검증을 거쳐 운용할 수 있도록 규정이 이미 정비되어 있어 법적/행정적 하자가 전혀 발생하지 않습니다.
</t>
    <phoneticPr fontId="1" type="noConversion"/>
  </si>
  <si>
    <t>집선망에서 L4 스위치의 주된 목적은 성능 한계가 있는 다수의 개별 보안 장비(방화벽, IPS 등)로 트래픽을 분산(Load Balancing)시키기 위함입니다.
하지만 최근의 차세대 방화벽들은 고성능 L4 스위치 없이도 Active/Active 방식의 강력한 무중단 이중화(High Availability)를 자체적으로 완벽하게 지원합니다. 
특히 HA 링크를 40Gbps 이상으로 구성가능하여, 99.999% 이상의 가용성을 보장하며 
트래픽의 비대칭 라우팅(Asymmetric Routing)을 방지 및 장비 장애 시 세션 동기화(Session Synchronization)를 통해 패킷 유실 없이 끊김 없는 서비스를 제공하므로, 기존 L4 스위치가 담당하던 페일오버(Fail-over) 역할을 100% 대체합니다. 
이러한 구성은 유수의 대기업(삼성,LG,현대,KT, LG UPLUS 등),대형 대학교 (서울대) ,글로벌 (미국,호주,일본) 에서 이미 10여년 전부터 사용되어져 완벽하게 검증된 구성이며, 차세대 방화벽의 경우 보편적으로 제공하는 기능이기도 합니다. 
이에 해당 규격에 대한 변경을 요청 드립니다.</t>
    <phoneticPr fontId="1" type="noConversion"/>
  </si>
  <si>
    <t>검토결과</t>
    <phoneticPr fontId="1" type="noConversion"/>
  </si>
  <si>
    <t>수용여부</t>
    <phoneticPr fontId="1" type="noConversion"/>
  </si>
  <si>
    <t>ECR-003</t>
    <phoneticPr fontId="1" type="noConversion"/>
  </si>
  <si>
    <t>L2스위치를 제외한 이용기관의 장비는 자체 또는 계층적(집선기관에 의한) 관리가 용이하도록 통합보안관리(정책설정 및 모니터링 등) 기능을 제공하여야 함</t>
    <phoneticPr fontId="1" type="noConversion"/>
  </si>
  <si>
    <t>이용기관에 제공되는 L2스위치를 포함한 네트워크 장비는 집선기관의 네트워크 통합관리시스템을 통해 통합 관리할 수 있어야 하며, 보안장비는 통합보안관리시스템을 통해 정책 설정 및 모니터링이 가능하여야 함.</t>
    <phoneticPr fontId="1" type="noConversion"/>
  </si>
  <si>
    <t>현행 문구에서 ‘L2스위치를 제외한’ 부분이 취소선으로 표시되어 있어 L2스위치의 포함 여부가 불분명합니다. 이로 인해 제안 제품의 범위와 관리시스템 구성에 대한 해석이 제안사별로 달라질 수 있으므로 명확한 정리가 필요합니다. 또한 네트워크 스위치와 보안장비는 관리 목적과 기능이 서로 다릅니다. 방화벽, 침입방지시스템 등 보안장비의 보안정책 설정과 보안 이벤트 모니터링은 통합보안관리시스템에서 수행하는 것이 적절하지만, L2스위치를 포함한 네트워크 장비의 구성, 설정, 상태, 성능 및 장애 관리는 네트워크 통합관리시스템에서 수행하는 것이 적절합니다.</t>
    <phoneticPr fontId="1" type="noConversion"/>
  </si>
  <si>
    <t>미수용</t>
    <phoneticPr fontId="1" type="noConversion"/>
  </si>
  <si>
    <t>해당 기술은 특정 장비로 판단되며 동등기술 이상으로 문구 변경 요청 드립니다.</t>
    <phoneticPr fontId="1" type="noConversion"/>
  </si>
  <si>
    <t>15</t>
    <phoneticPr fontId="1" type="noConversion"/>
  </si>
  <si>
    <t>사업기간</t>
    <phoneticPr fontId="1" type="noConversion"/>
  </si>
  <si>
    <t>구축기간</t>
    <phoneticPr fontId="1" type="noConversion"/>
  </si>
  <si>
    <t>사업공고</t>
    <phoneticPr fontId="1" type="noConversion"/>
  </si>
  <si>
    <t>임대장비운영현황</t>
    <phoneticPr fontId="1" type="noConversion"/>
  </si>
  <si>
    <t>목표구성도</t>
    <phoneticPr fontId="1" type="noConversion"/>
  </si>
  <si>
    <t>ECR-001</t>
    <phoneticPr fontId="1" type="noConversion"/>
  </si>
  <si>
    <t>ECR-002, ECR-003</t>
    <phoneticPr fontId="1" type="noConversion"/>
  </si>
  <si>
    <t>COR-002</t>
    <phoneticPr fontId="1" type="noConversion"/>
  </si>
  <si>
    <t>PMR-003</t>
    <phoneticPr fontId="1" type="noConversion"/>
  </si>
  <si>
    <t>PSR-003</t>
    <phoneticPr fontId="1" type="noConversion"/>
  </si>
  <si>
    <t>‘26. 11. 1.~’31. 10. 31.(60개월)
※ 서비스 개통 시점 및 사업기간은 추진일정에 따라 변동될 수 있음</t>
    <phoneticPr fontId="1" type="noConversion"/>
  </si>
  <si>
    <t>계약체결일~‘26. 10. 31.까지</t>
    <phoneticPr fontId="1" type="noConversion"/>
  </si>
  <si>
    <t>임대장비 수량이 모호함. 특히 1식으로 표현되는 경우 정확한 수량을 알 수 없음</t>
    <phoneticPr fontId="1" type="noConversion"/>
  </si>
  <si>
    <t>목표구성도에서 이용기관 UTM을 2식 제안으로 요구</t>
    <phoneticPr fontId="1" type="noConversion"/>
  </si>
  <si>
    <t>개교예정학교[ `26.9.(1교), `27.3.(4교), `27.9.(1교),`28.3.(3교), `29.3.(1교) ] 포함</t>
    <phoneticPr fontId="1" type="noConversion"/>
  </si>
  <si>
    <t>서비스 제공에 필요한 모든 장비(인입관로 포함)는 서비스 개통일(`26. 10. 31) 이전에 설치되어, ~</t>
    <phoneticPr fontId="1" type="noConversion"/>
  </si>
  <si>
    <t>~ 계약체결 후 부터 `26. 10. 31.까지 구축을 완료하여야 하며 ~</t>
    <phoneticPr fontId="1" type="noConversion"/>
  </si>
  <si>
    <t xml:space="preserve">장비설치에 따른 비용은 서비스사업자가 부담하고, 제안서에 기술되지 않은 사항이라도 서비스 제공을 위해 필수적인 경우에도 서비스사업자가 부담하여야 함
</t>
    <phoneticPr fontId="1" type="noConversion"/>
  </si>
  <si>
    <t>구성 장비에 대하여 사업기간 동안 이용기관과 사용자가 충분히 사용할 수 있는 제반 물리적 기반, 이용권리(라이선스 등) 등을 포함하여 제안하여야 함(사업기간중 용량 및 라이선스 부족시 무상으로 증설 제공하여야 함)</t>
    <phoneticPr fontId="1" type="noConversion"/>
  </si>
  <si>
    <t>스쿨넷서비스를 위해 제공되는 모든 하드웨어(HW) 및 관리 솔루션(SW)는 타 시스템과의 원활한 데이터 연동을 위하여 API를 필수적으로 제공하여야 한다.(제공되는 모든 API는 추가적인 라이선스 비용 없이 무상으로 제공되어야 하며, 사업 기간 내 연동에 따른 별도의 기술료를 요구할 수 없다.)</t>
    <phoneticPr fontId="1" type="noConversion"/>
  </si>
  <si>
    <t>기존에 운영 중인 시스템의 정보(사용자, 데이터, 정책 등)는 필요 시 신규 구성되는 시스템으로 데이터 이관, 백업 등의 방안을 제시하여 사용자가 기존 시스템의 정보를 원활하게 조회·확인하도록 하여야 함</t>
    <phoneticPr fontId="1" type="noConversion"/>
  </si>
  <si>
    <t>통신망 운영에 필요한 시스템 및 장비는 빠짐없이 제안하여야 하며 제안된 내용 중 통신망 운영에 필요한 시스템 및 장비가 누락되었을 경우 제공하여야 함</t>
    <phoneticPr fontId="1" type="noConversion"/>
  </si>
  <si>
    <t>각 요구장비별 요구수량 미기재</t>
    <phoneticPr fontId="1" type="noConversion"/>
  </si>
  <si>
    <t>서비스 운영상 추가로 필요한 장비 및 라이선스 등이 있는 경우 포함하여 제안하여야 하며, 제안요청서 또는 제안서에 기재되지 않은 사항이라도 서비스 제공에 필수적인 경우(L2스위치 등)라면, 제안사가 부담하여 제공하여야 함</t>
    <phoneticPr fontId="1" type="noConversion"/>
  </si>
  <si>
    <t>주관기관에서 제시하는 개통일에 제안사의 귀책 사유로 개통하지 못할 경우, 지연 기간에 대한 서비스 지속 방안 및 이용 요금을 기준으로 한 지체상금을 부담하여야 함</t>
    <phoneticPr fontId="1" type="noConversion"/>
  </si>
  <si>
    <t>서비스사업자는 구축을 완료한 후 최종 산출물을 제출하여 주관기관에 검사를 요청하여야 하며, 검사과정에서 발견된 하자사항은 만족한 결과를 얻을 때까지 보완을 반복적으로 실시하여 최종 검사함</t>
    <phoneticPr fontId="1" type="noConversion"/>
  </si>
  <si>
    <t>구축기한 이내에 검사·검수를 완료하여야 하며, 서비스사업자의 귀책 사유로 기한 내에 검사가 이루어지지 않는 경우 계약이 해지될 수 있음</t>
    <phoneticPr fontId="1" type="noConversion"/>
  </si>
  <si>
    <t>타당한 사유가 있는 경우, 주관기관과 서비스사업자의 상호 합의에 의해 구축기한을 연장할 수 있음
 - 단, 이용기관별 부분개통에 따른 이용요금 청구는 불가함</t>
    <phoneticPr fontId="1" type="noConversion"/>
  </si>
  <si>
    <t>대전광역시교육청 통신망 관리 및 운영 인력을 서비스사업자의 비용부담 하에 사업기간 동안 주관기관이 지정하는 장소에 기술자 2명(반드시 중급기술자 이상 1명, 정규직 1명 포함) 이상 상주방안을 제시하여야 함</t>
    <phoneticPr fontId="1" type="noConversion"/>
  </si>
  <si>
    <t>‘27. 3. 1.~’32. 2. 29.(60개월)
※ 서비스 개통 시점 및 사업기간은 추진일정에 따라 변동될 수 있음</t>
    <phoneticPr fontId="1" type="noConversion"/>
  </si>
  <si>
    <t>계약체결일~‘27. 2. 28.까지</t>
    <phoneticPr fontId="1" type="noConversion"/>
  </si>
  <si>
    <t>사업 본공고 40일 보장 필수</t>
    <phoneticPr fontId="1" type="noConversion"/>
  </si>
  <si>
    <t>임대장비 수량을 1식이 아닌 정확한 항목과 제조사, 모델명, 수량 등으로 명기 요망</t>
    <phoneticPr fontId="1" type="noConversion"/>
  </si>
  <si>
    <t>목표구성도에 UTM을 1식으로 수정 필요</t>
    <phoneticPr fontId="1" type="noConversion"/>
  </si>
  <si>
    <t>10개의 개교예정 학교가 금번 사업예산에 반영되었는지 여부 확인 필요</t>
    <phoneticPr fontId="1" type="noConversion"/>
  </si>
  <si>
    <t>각 요구 장비별로 정확한 용량 및 라이선스 등 필요수량 명시 필요</t>
    <phoneticPr fontId="1" type="noConversion"/>
  </si>
  <si>
    <t>API연동이 필요한 솔루션에 대한 사전 정보제공</t>
    <phoneticPr fontId="1" type="noConversion"/>
  </si>
  <si>
    <t>해당문구 삭제</t>
    <phoneticPr fontId="1" type="noConversion"/>
  </si>
  <si>
    <t>문구 삭제 요청</t>
    <phoneticPr fontId="1" type="noConversion"/>
  </si>
  <si>
    <t>각 요구장비별 요구수량 기재 요망</t>
    <phoneticPr fontId="1" type="noConversion"/>
  </si>
  <si>
    <t>대규모사업의 안정적 수행과 사업자 간 공정경쟁을 유도하고, 공사로 인한 학교현장의 학습권 저해 방지를 위해 충분한 구축기간과 사업기간은 필수. RFP 7page에서도 전용회선 구성에 대해 "회선 개통은 교육과정 운영에 지장이 없어야 함"을 제시하고 있음. 충분한 구축기간과 사업기간 보장 필수</t>
    <phoneticPr fontId="1" type="noConversion"/>
  </si>
  <si>
    <t>대규모 사업에 현장실사, 내부정보파악, 장비견적, 개선제안 검토 등 추진 시 40일 사업공고 보장은 필수이며, 긴급공고 등 공고기간 단축은 기존사업자게 극히 유리한 요소로 공정성을 심각하게 저해함.</t>
    <phoneticPr fontId="1" type="noConversion"/>
  </si>
  <si>
    <t>정확한 투자비 산출 근거 및 제안장비 선정을 위한 명확한 기술기준 필요</t>
    <phoneticPr fontId="1" type="noConversion"/>
  </si>
  <si>
    <t>금번 사업예산은 각 이용기관별 1회선 청약 기준 사업예산이 수립되었으므로 UTM 1식 제공이 타당함. 5년간 물가상승율과 더불어 최근 반도체 가격상승 ISSUE로 장비가가 기존 대비 2배 이상 급상승한 품목이 대다수임. 이러한 악조건에서 예산증액 없이 과거기준으로 UTM장비 2식을 요구하는 것은 합리적 사업 수행 범위를 초과하는 예산 투자를 요구하는 것으로, 형평의 원칙에 어긋남.</t>
    <phoneticPr fontId="1" type="noConversion"/>
  </si>
  <si>
    <t>일정 삭제. 상기 1,2번에서 제시한 대로, 경쟁 공정성화 학습권 보장을 위해 충분한 구축기간 보장은 필수</t>
    <phoneticPr fontId="1" type="noConversion"/>
  </si>
  <si>
    <t>1,2번 항목과 같은 사유로 변경 요청</t>
    <phoneticPr fontId="1" type="noConversion"/>
  </si>
  <si>
    <t>사업자의 귀책사유가 아닌 추가 요구사항은 별도 협의를 통해 처리하도록 명시 요청. 계약 체결 이후 예측하지 못한 요구사항까지 사업자가 부담하게 될 가능성이 높고, 이는 사업범위를 넘어선 과도한 투자를 요구하는 것으로 비추어질 수 있음. 또한 요구하는 품목이 공쟁경쟁이 불가한 품목일 경우 가격협상력 저해 등 다양한 문제를 야기할 수 있어 합리적인 수준에서 조정이 필요함.</t>
    <phoneticPr fontId="1" type="noConversion"/>
  </si>
  <si>
    <t>정확한 투자비 산출 근거 및 제안장비 선정을 위한 명확한 기술기준 필요. 사업기간 도중 불필요한 비용 발생 등 Risk를 Hedge하고 신의성실에 따라 쌍방이 계약과 이행을 충실히 수행해야 할 의무가 있음</t>
    <phoneticPr fontId="1" type="noConversion"/>
  </si>
  <si>
    <t>기존 시스템운영 정보(사용자, 데이터, 정책 등)는 발주기관이 기존사업자에게 요청하여 신규사업자에게 당연히 제공해야 하는 정보로써, 이 업무는 신규사업자의 업무범위가 아님.</t>
    <phoneticPr fontId="1" type="noConversion"/>
  </si>
  <si>
    <t>구축에 필요한 모든 현황정보는 필수적으로 공개되어야 하는 사안으로, 미공개 시 기존사업자에게만 유리한 불공정 독소조항임.</t>
    <phoneticPr fontId="1" type="noConversion"/>
  </si>
  <si>
    <t>구축에 필요한 모든 현황정보는 필수적으로 공개되어야 하는 사안으로, 미공개 시 기존사업자에게만 유리한 불공정 독소조항임. 예산도 턱없이 부족한 상황에서 기관의 편의를 위해 사업자의 희생을 일방적으로 강요하는 조항임</t>
    <phoneticPr fontId="1" type="noConversion"/>
  </si>
  <si>
    <t>후발사업자에게 극히 불리한 조건으로 공정성과 형평성을 심각하게 저해함. 후발사업자의 경우 굴착, 한전공가 승인 지연 등 사유가 발생할 수 있으며, 대외적인 상황으로 지체상금 등 패널티를 부과하는 것은 과도할 뿐만 아니라, 기존사업자에게 절대적으로 유리한 불공정 입찰로 볼 수 밖에 없음. 또한 지난 4차 사업에서는 없었던 문구임.</t>
    <phoneticPr fontId="1" type="noConversion"/>
  </si>
  <si>
    <t>제안요청서에 검수기준과 범위가 명확히 문서로 정의되어있지 않은 한 모든 검수관련 사항은 상호 협의하여 진행하여야 할 사항임.</t>
    <phoneticPr fontId="1" type="noConversion"/>
  </si>
  <si>
    <t>검사·검수 지연이 계약해지 대상은 아님. 지자체 굴착 승인 지연, 한전 전주 임대차 승인 지연 등 특수사항은 언제나 발생할 수 있으며,  해당 내용은 기존사업자에게 유리하게 작용할뿐만 아니라 신규사업자의 입지를 과도하게 제한하고, 공정성을 저해함.</t>
    <phoneticPr fontId="1" type="noConversion"/>
  </si>
  <si>
    <t>지자체 굴착 인허가, 한전 전주공가 승인 등에 따른 불가항력적인 지연이 언제든지 발생할 수 있으며, 합리적인 지연사유가 있음에도 모든 회선에 대한 과금을 불허하는 것은 형평성과 이치에 맞지 않음. 사업자는 기존사업자로부터 회선임차 방법 등을 통해 서비스 연속성을 당연히 보장할 것이므로 기관은 신규사업자에게 요금을 납부하여야함. 따라서 이 문구는 삭제되어야 함.</t>
    <phoneticPr fontId="1" type="noConversion"/>
  </si>
  <si>
    <t>운영 중인 서버보안 및 백업 SW는 신규 도입하지 말고 5단계 스쿨넷 사업에 도입되는 나머지 장비의 수량 만큼만 서버보안 및 백업SW의 라이선스를 제공하면 된다는 것인지 답변 필요.
또는 신규 도입하는 서버보안 및 백업SW와 함께 도입하는 모든 장비를 연동되는 제품으로 구성인지 답변 필요.</t>
    <phoneticPr fontId="1" type="noConversion"/>
  </si>
  <si>
    <t>현재 사전규격은 NIA 홈페이지 게시, 의견은 이메일 접수, 문의는 담당자 개별 전화로 안내되어 있어, 접수된 의견과 그에 대한 답변이 모든 참여사에게 동일하게 공개되지 않습니다.  접수된 의견과 답변을 정리하여 NIA 홈페이지에 어떠한 형태로든 공개 요청</t>
    <phoneticPr fontId="1" type="noConversion"/>
  </si>
  <si>
    <r>
      <t>대규모사업의 안정적 수행과 수많은 구축장비의 Delivery 수행뿐만 아니라, 사업자 간 공정경쟁을 유도하고, 공사로 인한 학교현장의 학습권 저해 방지를 위해 충분한 구축기간과 사업기간은 필수</t>
    </r>
    <r>
      <rPr>
        <sz val="10"/>
        <color rgb="FFFF0000"/>
        <rFont val="맑은 고딕"/>
        <family val="3"/>
        <charset val="129"/>
        <scheme val="minor"/>
      </rPr>
      <t>(구축 최소 5개월 이상, 사업기간 60개월 보장)</t>
    </r>
    <r>
      <rPr>
        <sz val="10"/>
        <color theme="1"/>
        <rFont val="맑은 고딕"/>
        <family val="2"/>
        <charset val="129"/>
        <scheme val="minor"/>
      </rPr>
      <t xml:space="preserve">. RFP 7page에서도 전용회선 구성에 대해 "회선 개통은 교육과정 운영에 지장이 없어야 함"을 제시하고 있음. </t>
    </r>
    <phoneticPr fontId="1" type="noConversion"/>
  </si>
  <si>
    <r>
      <t>서비스 제공에 필요한 모든 장비(인입관로 포함)는 서비스 개통일</t>
    </r>
    <r>
      <rPr>
        <strike/>
        <sz val="10"/>
        <color rgb="FFFF0000"/>
        <rFont val="맑은 고딕"/>
        <family val="3"/>
        <charset val="129"/>
        <scheme val="minor"/>
      </rPr>
      <t xml:space="preserve">(`26. 10. 31) </t>
    </r>
    <r>
      <rPr>
        <sz val="10"/>
        <color theme="1"/>
        <rFont val="맑은 고딕"/>
        <family val="2"/>
        <charset val="129"/>
        <scheme val="minor"/>
      </rPr>
      <t>이전에 설치되어, ~</t>
    </r>
    <phoneticPr fontId="1" type="noConversion"/>
  </si>
  <si>
    <r>
      <t xml:space="preserve">계약체결 후 부터 </t>
    </r>
    <r>
      <rPr>
        <sz val="10"/>
        <color rgb="FFFF0000"/>
        <rFont val="맑은 고딕"/>
        <family val="3"/>
        <charset val="129"/>
        <scheme val="minor"/>
      </rPr>
      <t>정해진 기간 내에</t>
    </r>
    <r>
      <rPr>
        <sz val="10"/>
        <color theme="1"/>
        <rFont val="맑은 고딕"/>
        <family val="2"/>
        <charset val="129"/>
        <scheme val="minor"/>
      </rPr>
      <t xml:space="preserve"> 구축을 완료하여야 하며 ~
로 변경 필요</t>
    </r>
    <phoneticPr fontId="1" type="noConversion"/>
  </si>
  <si>
    <r>
      <t xml:space="preserve">
</t>
    </r>
    <r>
      <rPr>
        <sz val="10"/>
        <color rgb="FFFF0000"/>
        <rFont val="맑은 고딕"/>
        <family val="3"/>
        <charset val="129"/>
        <scheme val="minor"/>
      </rPr>
      <t xml:space="preserve">서비스 제공을 위하여 통상적으로 필요한 사항은 서비스사업자가 부담한다. 단, 사업자 선정 및 계약 체결 이후 발주기관의 요구에 따른 추가 기능, 사업 범위 변경 또는 예측이 어려운 사항으로 발생하는 비용은 별도 합의를 통해 결정한다.
</t>
    </r>
    <phoneticPr fontId="1" type="noConversion"/>
  </si>
  <si>
    <r>
      <t xml:space="preserve">서비스사업자는 구축을 완료한 후 최종 산출물을 제출하여 주관기관에 검사를 요청하여야 하며, 검사과정에서 발견된 하자사항은 </t>
    </r>
    <r>
      <rPr>
        <sz val="10"/>
        <color rgb="FFFF0000"/>
        <rFont val="맑은 고딕"/>
        <family val="3"/>
        <charset val="129"/>
        <scheme val="minor"/>
      </rPr>
      <t>요청 즉시 보완하여야 함</t>
    </r>
    <r>
      <rPr>
        <sz val="10"/>
        <color theme="1"/>
        <rFont val="맑은 고딕"/>
        <family val="2"/>
        <charset val="129"/>
        <scheme val="minor"/>
      </rPr>
      <t>'으로 수정 요청</t>
    </r>
    <phoneticPr fontId="1" type="noConversion"/>
  </si>
  <si>
    <r>
      <t xml:space="preserve">타당한 사유가 있는 경우, 주관기관과 서비스사업자의 상호 합의에 의해 구축기한을 연장할 수 있음
 </t>
    </r>
    <r>
      <rPr>
        <strike/>
        <sz val="10"/>
        <color rgb="FFFF0000"/>
        <rFont val="맑은 고딕"/>
        <family val="3"/>
        <charset val="129"/>
        <scheme val="minor"/>
      </rPr>
      <t xml:space="preserve">- 단, 이용기관별 부분개통에 따른 이용요금 청구는 불가함. 
 </t>
    </r>
    <r>
      <rPr>
        <sz val="10"/>
        <color rgb="FFFF0000"/>
        <rFont val="맑은 고딕"/>
        <family val="3"/>
        <charset val="129"/>
        <scheme val="minor"/>
      </rPr>
      <t>-&gt; 삭제 요망</t>
    </r>
    <phoneticPr fontId="1" type="noConversion"/>
  </si>
  <si>
    <r>
      <t>대전광역시교육청 통신망 관리 및 운영 인력을 서비스사업자의 비용부담 하에 사업기간 동안 주관기관이 지정하는 장소에 기술자 2명(</t>
    </r>
    <r>
      <rPr>
        <sz val="10"/>
        <color rgb="FFFF0000"/>
        <rFont val="맑은 고딕"/>
        <family val="3"/>
        <charset val="129"/>
        <scheme val="minor"/>
      </rPr>
      <t>반드시 중급기술자 이상 2명</t>
    </r>
    <r>
      <rPr>
        <sz val="10"/>
        <color theme="1"/>
        <rFont val="맑은 고딕"/>
        <family val="2"/>
        <charset val="129"/>
        <scheme val="minor"/>
      </rPr>
      <t xml:space="preserve">) 이상 상주방안을 제시하여야 함.
 -&gt; </t>
    </r>
    <r>
      <rPr>
        <strike/>
        <sz val="10"/>
        <color rgb="FFFF0000"/>
        <rFont val="맑은 고딕"/>
        <family val="3"/>
        <charset val="129"/>
        <scheme val="minor"/>
      </rPr>
      <t>정규직 1명 포함</t>
    </r>
    <r>
      <rPr>
        <sz val="10"/>
        <color theme="1"/>
        <rFont val="맑은 고딕"/>
        <family val="2"/>
        <charset val="129"/>
        <scheme val="minor"/>
      </rPr>
      <t>은 삭제</t>
    </r>
    <phoneticPr fontId="1" type="noConversion"/>
  </si>
  <si>
    <r>
      <t xml:space="preserve">
상주 인력 배치 조건은 "실무를 수행할 수 있는 기술자 등급(예: 정보통신기술자, 엔지니어링 기술자 등급)"으로 요구해야 함에도, 기술력과 관계없는 고용형태(정규직)를 강제하는 것은 계약상대자의 인력 채용·운용의 자율권을 침해하는 부당한 특약</t>
    </r>
    <r>
      <rPr>
        <b/>
        <sz val="10"/>
        <color rgb="FFFF0000"/>
        <rFont val="맑은 고딕"/>
        <family val="3"/>
        <charset val="129"/>
        <scheme val="minor"/>
      </rPr>
      <t>(지방계약법 제6조 제3항 (부당한 특약등의 금지))</t>
    </r>
    <r>
      <rPr>
        <sz val="10"/>
        <color theme="1"/>
        <rFont val="맑은 고딕"/>
        <family val="2"/>
        <charset val="129"/>
        <scheme val="minor"/>
      </rPr>
      <t>입니다.</t>
    </r>
    <phoneticPr fontId="1" type="noConversion"/>
  </si>
  <si>
    <t>수용</t>
    <phoneticPr fontId="1" type="noConversion"/>
  </si>
  <si>
    <r>
      <rPr>
        <sz val="10"/>
        <color theme="1"/>
        <rFont val="MS Gothic"/>
        <family val="3"/>
        <charset val="128"/>
      </rPr>
      <t>￭</t>
    </r>
    <r>
      <rPr>
        <sz val="10"/>
        <color theme="1"/>
        <rFont val="맑은 고딕"/>
        <family val="3"/>
        <charset val="129"/>
        <scheme val="minor"/>
      </rPr>
      <t xml:space="preserve"> 통합로그관리
- 제공되는 주요 정보시스템의 로그를 1년 이상 저장 관리가 가능하여야 하며, 향후 확장이 가능하여야 함
※ 서비스기간 내 저장공간 부족 시 저장공간의 무상 확장을 지원하여야 함
- 압축 저장 등으로 인해 성능 저하 및 분석 지연을 대비해 최근 3개월 이상 데이터는 압축 없이 저장하여야 함
- 통합로그 데이터에 대하여 신기술(빅데이터, 인공지능 등)을 적용한 분석이 가능하여야 함</t>
    </r>
    <phoneticPr fontId="1" type="noConversion"/>
  </si>
  <si>
    <r>
      <rPr>
        <sz val="10"/>
        <color theme="1"/>
        <rFont val="MS Gothic"/>
        <family val="3"/>
        <charset val="128"/>
      </rPr>
      <t>￭</t>
    </r>
    <r>
      <rPr>
        <sz val="10"/>
        <color theme="1"/>
        <rFont val="맑은 고딕"/>
        <family val="3"/>
        <charset val="129"/>
        <scheme val="minor"/>
      </rPr>
      <t xml:space="preserve"> 통합로그관리
- 제공되는 주요 정보시스템의 로그를 1년 이상 저장 관리가 가능하여야 하며, 향후 확장이 가능하여야 함
※ 서비스기간 내 저장공간 부족 시 저장공간의 무상 확장을 지원하여야 함
- 압축 저장 등으로 인해 성능 저하 및 분석 지연을 대비해 최근 3개월 이상 데이터는 압축 없이 저장하여야 함
-</t>
    </r>
    <r>
      <rPr>
        <sz val="10"/>
        <color rgb="FFFF0000"/>
        <rFont val="맑은 고딕"/>
        <family val="3"/>
        <charset val="129"/>
        <scheme val="minor"/>
      </rPr>
      <t xml:space="preserve"> 통합로그 데이터에 대한 이상징후 탐지, 상관분석 등 분석기능을 제공 하여야 하며, 빅데이터, 인공지능 등 신기술적용 또는 동등이상 기능을 지원하여야 한다.</t>
    </r>
    <phoneticPr fontId="1" type="noConversion"/>
  </si>
  <si>
    <t>현황 및 장애를 모니터를 통해 실시간 관제 할 수 있는 방안을 제시하여야 함
도입되는 모니터의 LED DID의 제조사 워런티(Warranty) 기간 및 장애 발생시 수리 소요시간을 고려하여, 즉각적인 교체가 가능한 A/S용 예비장비를 최소 2대이상 별도로 제안하여야 한다.</t>
    <phoneticPr fontId="1" type="noConversion"/>
  </si>
  <si>
    <t>GPS(Global Positioning System) 위성신호를 직접 수신하여 표준시 정보를 획득해야 하며, 수신 환경(옥상 안테나 설치 등)을 고려한 고감도 안테나 및 케이블 일체를 포함하여 제안하여야 함</t>
    <phoneticPr fontId="1" type="noConversion"/>
  </si>
  <si>
    <t>NTP서버와 해당 대전교육청 스쿨넷5단계 사업의 연관성이 없어 해당 'NTP서버'를 스쿨넷 사업에 미포함이 맞다고 판단됨으로 제외 요청 드립니다.</t>
    <phoneticPr fontId="1" type="noConversion"/>
  </si>
  <si>
    <t> NTP서버의 명확한 범위를 요청 드립니다.</t>
    <phoneticPr fontId="1" type="noConversion"/>
  </si>
  <si>
    <t xml:space="preserve">영상관제의 명확한 범위를 요청 드립니다. (단순 DID 모니터만 제공 하는것인지?)
</t>
    <phoneticPr fontId="1" type="noConversion"/>
  </si>
  <si>
    <t>영상관제와 해당 대전교육청 스쿨넷5단계 사업의 연관성이 없어 해당 '영상관제'를 스쿨넷 사업에 미포함이 맞다고 판단됨으로 제외 요청 드립니다.</t>
    <phoneticPr fontId="1" type="noConversion"/>
  </si>
  <si>
    <t>SDN집선 스위치 사용 학교(53교)는 5단계 사업 구성 시 통일성 있게 재구성</t>
    <phoneticPr fontId="1" type="noConversion"/>
  </si>
  <si>
    <t>도입되는 모든 장비는 집선기관에서 운영 중인 서버보안 및 백업 SW와 연동이 되는 제품으로 구성하고 사용 라이선스를 제공하여야 함</t>
    <phoneticPr fontId="1" type="noConversion"/>
  </si>
  <si>
    <t>부분수용</t>
    <phoneticPr fontId="1" type="noConversion"/>
  </si>
  <si>
    <t>금번 5단계 스쿨넷 사업에서도 53개 학교에 대해서는 기존(4단계 스쿨넷 사업)과 동일하게 SDN집선 스위치를 이용하여 통일성 있게 재구성 하라는 건지?나머지 학교와 통일성 있게 재구성 하라는 건지 표현이 모호.</t>
    <phoneticPr fontId="1" type="noConversion"/>
  </si>
  <si>
    <t>- 집선기관 및 이용기관(학교 등)의 트래픽 사용 관제, 보안장비 이벤트 등 망운영 및 보안관리를 위하여 실시간 관제가 필요
※ 신속한 대응 및 장애처리 등 종합상황관제가 반드시 필요</t>
    <phoneticPr fontId="1" type="noConversion"/>
  </si>
  <si>
    <t>수정(안)</t>
    <phoneticPr fontId="1" type="noConversion"/>
  </si>
  <si>
    <t>- 사업자 선정, 메모리 및 반도체 수급 지연에 따른 장비 수급 기간 확보 등을 감안하여 계약일로 부터 장비 구축일을 `27. 2. 28.까지로 수용(개통 이후 사업기간은 60개월)</t>
    <phoneticPr fontId="1" type="noConversion"/>
  </si>
  <si>
    <t>- 사업기간 조정에 따라 수용</t>
    <phoneticPr fontId="1" type="noConversion"/>
  </si>
  <si>
    <t>- 신규 장비의 정상적인 운영 및 보안로그 등 서비스의 연속성 보장을 위하여 IP구성 및 각종 로그 등 망구성 및 보안정책 운영에 반드시 필요한 항목에 대하여 신규 장비로 이관하여야 하며 신규 장비에 대한 백업은 신규 사업자가 제공</t>
    <phoneticPr fontId="1" type="noConversion"/>
  </si>
  <si>
    <t>- 안정적 서비스 제공을 위하여 통신사가 자율적으로 제안하도록 하고 있어, 보안 및 안정성 등 스쿨넷서비스 구성과 운영에 영향을 미칠 수 있는 위험 요인을 최소화하기 위하여 서비스 제공사업자의 의무를 명시한 것임.</t>
    <phoneticPr fontId="1" type="noConversion"/>
  </si>
  <si>
    <t>- 원활한 사업 수행을 위하여 수용</t>
    <phoneticPr fontId="1" type="noConversion"/>
  </si>
  <si>
    <t>- 집선기관은 대용량 트래픽을 처리하는 망구성으로 학교 인터넷 서비스의 트래픽 보장 및 안정적인 서비스 제공을 우선하고 있음
- 향후, 회선 확장 등 네트워크 구성 변경 등에 능동적인 대응이 요구될 수 있으며, 네트워크 및 보안장비 고유의 기능에 집중하고 유연한 확장 보장을 위하여 부하분산 등 L4 스위치 구성은 본 사업의 필수 요구사항임</t>
    <phoneticPr fontId="1" type="noConversion"/>
  </si>
  <si>
    <t>- 한국지능정보사회진흥원 추진 계획에 따라 공개 예정</t>
    <phoneticPr fontId="1" type="noConversion"/>
  </si>
  <si>
    <t>- 제안요청서의 목표구성도를 참고하시기 바람(전체 학교는 통일된 구성으로 제안)</t>
    <phoneticPr fontId="1" type="noConversion"/>
  </si>
  <si>
    <t>- 집선기관의 효율적이고 체계적인 관리를 위하여 관리 SW에 대하여 집선기관에서 이용 중인 호환제품으로 제안(신규 라이선스가 필요할 경우 이를 감안하여 제안)</t>
    <phoneticPr fontId="1" type="noConversion"/>
  </si>
  <si>
    <t>서비스사업자는 구축을 완료한 후 최종 산출물을 제출하여 주관기관에 검사를 요청하여야 하며, 검사과정에서 발견된 하자사항은 요청 즉시 보완하여야 함</t>
    <phoneticPr fontId="1" type="noConversion"/>
  </si>
  <si>
    <t>단순질의</t>
    <phoneticPr fontId="1" type="noConversion"/>
  </si>
  <si>
    <t xml:space="preserve">- 다양한 장비 제조사와의 협업을 위하여 중급기술자 이상 1명, 초급기술자 1명 으로 조정
</t>
    <phoneticPr fontId="1" type="noConversion"/>
  </si>
  <si>
    <t>이용기관의 네트워크 및 보안 장비는 자체 또는 계층적(집선기관에 의한) 관리가 용이하도록 통합관리가 가능하여야 하며, 보안기능이 있는 장비는 통합보안관리시스템을 통해 정책설정 및 모니터링이 가능하여야 함</t>
    <phoneticPr fontId="1" type="noConversion"/>
  </si>
  <si>
    <t>‘27. 3. 1.~’32. 2. 28.(60개월)
※ 서비스 개통 시점 및 사업기간은 추진일정에 따라 변동될 수 있음</t>
    <phoneticPr fontId="1" type="noConversion"/>
  </si>
  <si>
    <t xml:space="preserve">계약체결 후 부터 `27. 2. 28.까지 구축을 완료하여야 하며 </t>
    <phoneticPr fontId="1" type="noConversion"/>
  </si>
  <si>
    <t>서비스 제공에 필요한 모든 장비(인입관로 포함)는 서비스 개통일(`27. 3. 1.) 이전에 설치되어, ~</t>
    <phoneticPr fontId="1" type="noConversion"/>
  </si>
  <si>
    <t>대전광역시교육청 통신망 관리 및 운영 인력을 서비스사업자의 비용부담 하에 사업기간 동안 주관기관이 지정하는 장소에 기술자 2명(중급이상 기술자 1명, 초급이상 기술자 1명) 이상 상주방안을 제시하여야 함</t>
    <phoneticPr fontId="1" type="noConversion"/>
  </si>
  <si>
    <t>구분</t>
    <phoneticPr fontId="1" type="noConversion"/>
  </si>
  <si>
    <t>건수</t>
    <phoneticPr fontId="1" type="noConversion"/>
  </si>
  <si>
    <t xml:space="preserve">사전규격공개 의견 </t>
    <phoneticPr fontId="1" type="noConversion"/>
  </si>
  <si>
    <t>제안기본사항</t>
    <phoneticPr fontId="1" type="noConversion"/>
  </si>
  <si>
    <t>제안기본사항</t>
    <phoneticPr fontId="1" type="noConversion"/>
  </si>
  <si>
    <t>세부추진방향</t>
    <phoneticPr fontId="1" type="noConversion"/>
  </si>
  <si>
    <t>요구사항외 요청</t>
    <phoneticPr fontId="1" type="noConversion"/>
  </si>
  <si>
    <t>사업기간 및 구축기간 변경 요청</t>
    <phoneticPr fontId="1" type="noConversion"/>
  </si>
  <si>
    <t>상세 요약</t>
    <phoneticPr fontId="1" type="noConversion"/>
  </si>
  <si>
    <t>상세건수</t>
    <phoneticPr fontId="1" type="noConversion"/>
  </si>
  <si>
    <t>단순질의에 대한 답변</t>
    <phoneticPr fontId="1" type="noConversion"/>
  </si>
  <si>
    <t>적합성 검증체계 관련 도입되는 보안장비 요건 완화</t>
    <phoneticPr fontId="1" type="noConversion"/>
  </si>
  <si>
    <t>문구 명확화 요청</t>
    <phoneticPr fontId="1" type="noConversion"/>
  </si>
  <si>
    <t>검사 검수 방안 명확화 요청</t>
    <phoneticPr fontId="1" type="noConversion"/>
  </si>
  <si>
    <t>사전규격공개 의견 공개 요구 요청</t>
    <phoneticPr fontId="1" type="noConversion"/>
  </si>
  <si>
    <t>상주인력 요구 조건 완화 요청</t>
    <phoneticPr fontId="1" type="noConversion"/>
  </si>
  <si>
    <t>5단계 스쿨넷 요구장비 수량 구체화 요청</t>
    <phoneticPr fontId="1" type="noConversion"/>
  </si>
  <si>
    <t>부분개통에 미인정에 따른 이의제기</t>
    <phoneticPr fontId="1" type="noConversion"/>
  </si>
  <si>
    <t>검사검수 지연에 따른 계약해지 관련 삭제 요청</t>
    <phoneticPr fontId="1" type="noConversion"/>
  </si>
  <si>
    <t>이용기관 장비(방화벽) 수량 축소</t>
    <phoneticPr fontId="1" type="noConversion"/>
  </si>
  <si>
    <t>사업공고기간 40일 준수 요청(NIA 기준에 따름)</t>
    <phoneticPr fontId="1" type="noConversion"/>
  </si>
  <si>
    <t>동등 이상 기능지원 문구 추가 요청</t>
    <phoneticPr fontId="1" type="noConversion"/>
  </si>
  <si>
    <t>요구사항(L4스위치, 종합상황판, NTP서버) 제외 요청</t>
    <phoneticPr fontId="1" type="noConversion"/>
  </si>
  <si>
    <t>요구사항(스쿨넷 구성을 위한 필수 추가 장비) 제외 요청</t>
    <phoneticPr fontId="1" type="noConversion"/>
  </si>
  <si>
    <t>사전규격공개 의견 총괄표</t>
    <phoneticPr fontId="1" type="noConversion"/>
  </si>
  <si>
    <t>- 교육청은 국가정보원 「보안적합성 검증체계(2022.11 시행)」 기준에 따라 '가' 그룹​에 편성되어 있으며, '가' 그룹의 기준은 IT보안제품 도입 시 보안적합성 검증체계를 준수하여야 함
- 미발급제품은 도입후 검증신청을 통하여 검증을 받을 수 있으나, 이용기관(학교 등)의 중단없는 인터넷서비스 제공 및 단기간에 전 기관(학교)를 대상으로 구축을 완료하여야 하는 사업으로 보안적합성 검증체계의 사전인증요건을 사전 완료한 제품 도입이 타당하여 미수용함
※ 단, 제안요청의 내용을 명확히 하기 위하여 문구를 명확화</t>
    <phoneticPr fontId="1" type="noConversion"/>
  </si>
  <si>
    <t>- 집선기관에서 운영중인 시스템들의 시간동기화를 위한 필수 요구사항
※ 각종 감사로그, 보안강화, 외부 네트워크 장애의 영향 최소화, 네트워크 부하감소를 위해 내부에 설치가 필요</t>
    <phoneticPr fontId="1" type="noConversion"/>
  </si>
  <si>
    <t>- 사업자 선정, 메모리 및 반도체 수급 지연에 따른 장비 수급 기간 확보 등을 감안하여 서비스기간 변경</t>
    <phoneticPr fontId="1" type="noConversion"/>
  </si>
  <si>
    <t>- 장비 현황은 제안요청서에 명시한 절차에 따라 열람가능하며, 5단계 사업의 구성 및 수량은 사업자가 제안할 수 있는 사항</t>
    <phoneticPr fontId="1" type="noConversion"/>
  </si>
  <si>
    <t xml:space="preserve">개교예정학교[ `26.9.(1교), `27.3.(4교), `27.9.(1교),`28.3.(3교), `29.3.(1교) ] </t>
    <phoneticPr fontId="1" type="noConversion"/>
  </si>
  <si>
    <t>- 신설학교를 포함하여 사업비를 산출함
신설학교 목록 추가</t>
    <phoneticPr fontId="1" type="noConversion"/>
  </si>
  <si>
    <t>- 제안사가 제안하는 장비의 특성에 따라 API제공 범위가 달라지는 사항으로, 장비 현황은 제안요청서에 명시한 절차에 따라 열람 후 5단계 사업의 구성 및 수량에 맞게 제안사가 제안</t>
    <phoneticPr fontId="1" type="noConversion"/>
  </si>
  <si>
    <t>- 안정적 서비스 제공을 위하여 제안사가 자율적으로 제안하도록 하고 있어, 보안 및 안정성 등 스쿨넷서비스 구성과 운영에 영향을 미칠 수 있는 위험 요인을 최소화하기 위하여 서비스 제공사업자의 의무를 명시한 것임.</t>
    <phoneticPr fontId="1" type="noConversion"/>
  </si>
  <si>
    <t>- 장비 현황은 제안요청서에 명시한 절차에 따라 열람 가능하며, 5단계 사업의 구성  및 수량은 제안사가 제안할 수 있는 사항</t>
    <phoneticPr fontId="1" type="noConversion"/>
  </si>
  <si>
    <t>보안기능을 포함하는 장비는 국가정보원 보안적합성 검증 체계에 따른 CC인증, 성능평가, 보안기능확인서, 암호모듈검증 등 해당 제품 유형에 적용되는 검증기준을 사전 인증 완료한 제품으로 제공하여야 하며, EOS 등 사업기간 중 기술지원 만료에 대한 보완 대책을 포함하여야 함</t>
    <phoneticPr fontId="1" type="noConversion"/>
  </si>
  <si>
    <t xml:space="preserve">  ※ 제안 제품만으로 장애 대비 이중화, 세션 유지, 부하분산 등의 기능구현이 가능한 경우 L4스위치를 제안하지 않을 수 있음. 단, 구축 및 운영 과정에서 성능 이슈, 지속‧반복적 장애 발생 등으로 정상적인 서비스 운영이 곤란하다고 판단 될 시, 사업자는 주관기관과 협의하여 L4스위치 관련 제안요청 사항을 이행하여야 하며 이에 대한 비용은 사업자가 부담함</t>
    <phoneticPr fontId="1" type="noConversion"/>
  </si>
  <si>
    <t>지체상금부여에 관한 삭제 요청</t>
    <phoneticPr fontId="1" type="noConversion"/>
  </si>
  <si>
    <t>- 「지방자치단체를 당사자로 하는 계약에 관한 법률 시행령」 제35조에 따라 공고 예정이며, 한국지능정보사회진흥원 계획에 의함</t>
    <phoneticPr fontId="1" type="noConversion"/>
  </si>
  <si>
    <t>- 제안요청의 내용을 명확히 하기 위하여 부분 수정</t>
    <phoneticPr fontId="1" type="noConversion"/>
  </si>
  <si>
    <t>- 「지방자치단체를 당사자로 하는 계약에 관한 법률」제30조의2 제1항 제2호에 근거하여 계약위반 등에 해당할 경우, 계약 해지 가능 
- 단, 지자체 지자체 승인 등 특수사항은 제안사의 귀책사유로 볼수 없음
( ※ 귀책사유: 고의적으로 공사를 지연하는 사유 등에 해당)</t>
    <phoneticPr fontId="1" type="noConversion"/>
  </si>
  <si>
    <t>- 안정적 서비스 제공을 위하여 제안사가 자율적으로 제안하도록 하고 있어, 보안 및 안정성 등 스쿨넷서비스 구성과 운영에 영향을 미칠 수 있는 위험 요인을 최소화하기 위하여 안정적인 시스템 구축을 위한 서비스 제공사업자의 의무를 명시한 것임</t>
    <phoneticPr fontId="1" type="noConversion"/>
  </si>
  <si>
    <t>- 빅데이터, 인공지능 등으로 기술되어 있으며, 다른 신기술도 포함할수 있으며, `동등이상 기능`에 대한 문구에 대한 해석상 차이로 인한 분쟁 발생 사전 예방</t>
    <phoneticPr fontId="1" type="noConversion"/>
  </si>
  <si>
    <t>- 스마트 교육 등 수업권 보장, 무중단 서비스 등 이용기관 안정적 서비스 제공을 위한 필수 요구사항
※ 4단계 대비 5단계 사업비는 약 23억원 증액되었으며 전국 시．도교육청 공통 요구 사항임</t>
    <phoneticPr fontId="1" type="noConversion"/>
  </si>
  <si>
    <t>- 「지방자치단체를 당사자로 하는 계약에 관한 법률」제30조 제1항에 관련한 사항으로,
- 천재지변, 인허가 지연 등 불가피한 사유는 해당하지 않으며, 제안사의 귀책사유로 인한 서비스 지연시 스마트 교육 등 수업권 보장, 무중단 서비스제공 등 학교 현장 피해 최소화하기 위한 요구사항으로 법령에 근거하여 조치 예정
- 문구 명확화 내용 추가</t>
    <phoneticPr fontId="1" type="noConversion"/>
  </si>
  <si>
    <t>※ 천재지변, 인허가 지연등 불가피한 사유는 제외</t>
    <phoneticPr fontId="1" type="noConversion"/>
  </si>
  <si>
    <t>- 본 사업은 이용기관별 전체 회선의 구축 및 개통을 전제로 서비스 이용이 이루어지는 사업으로, 협약에 의한 사업기간은 60개월 보장
- 관계 법령 및 계약 등에 따라 불가피한 사유로 인정되는 경우를 제외하고는 부분개통에 따른 이용요금 청구를 인정하지 않으며, 천재지변, 인허가 지연 등 사업자의 귀책사유 없이 발생한 특별한 사유에 대해서는 주관기관과 서비스사업자의 상호 협의를 통해 구축기한 연장 등 필요한 조치 예정
- 문구 명확화 내용 추가</t>
    <phoneticPr fontId="1" type="noConversion"/>
  </si>
  <si>
    <r>
      <t xml:space="preserve"> </t>
    </r>
    <r>
      <rPr>
        <sz val="10"/>
        <color theme="1"/>
        <rFont val="맑은 고딕"/>
        <family val="3"/>
        <charset val="129"/>
        <scheme val="minor"/>
      </rPr>
      <t>- 단, 이용기관별 부분개통에 따른 이용요금 청구는 불가</t>
    </r>
    <r>
      <rPr>
        <sz val="10"/>
        <color rgb="FF0E00C0"/>
        <rFont val="맑은 고딕"/>
        <family val="3"/>
        <charset val="129"/>
        <scheme val="minor"/>
      </rPr>
      <t>하나, 제안사의 귀책사유가 아닌 경우 주관기관과 협의하여 조정 가능함</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</si>
</sst>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0"/>
      <color theme="1"/>
      <name val="맑은 고딕"/>
      <family val="3"/>
      <charset val="129"/>
      <scheme val="minor"/>
    </font>
    <font>
      <sz val="10"/>
      <color theme="1"/>
      <name val="맑은 고딕"/>
      <family val="3"/>
      <charset val="129"/>
    </font>
    <font>
      <sz val="10"/>
      <color theme="1"/>
      <name val="Noto Sans KR"/>
      <family val="3"/>
      <charset val="129"/>
    </font>
    <font>
      <sz val="10"/>
      <color theme="1"/>
      <name val="맑은 고딕"/>
      <family val="2"/>
      <charset val="129"/>
      <scheme val="minor"/>
    </font>
    <font>
      <sz val="10"/>
      <color rgb="FFFF0000"/>
      <name val="맑은 고딕"/>
      <family val="3"/>
      <charset val="129"/>
      <scheme val="minor"/>
    </font>
    <font>
      <strike/>
      <sz val="10"/>
      <color rgb="FFFF0000"/>
      <name val="맑은 고딕"/>
      <family val="3"/>
      <charset val="129"/>
      <scheme val="minor"/>
    </font>
    <font>
      <b/>
      <sz val="10"/>
      <color rgb="FFFF0000"/>
      <name val="맑은 고딕"/>
      <family val="3"/>
      <charset val="129"/>
      <scheme val="minor"/>
    </font>
    <font>
      <sz val="10"/>
      <color theme="1"/>
      <name val="MS Gothic"/>
      <family val="3"/>
      <charset val="128"/>
    </font>
    <font>
      <sz val="10"/>
      <color theme="1"/>
      <name val="맑은 고딕"/>
      <family val="3"/>
      <charset val="128"/>
      <scheme val="minor"/>
    </font>
    <font>
      <sz val="10"/>
      <name val="맑은 고딕"/>
      <family val="2"/>
      <charset val="129"/>
      <scheme val="minor"/>
    </font>
    <font>
      <sz val="10"/>
      <name val="맑은 고딕"/>
      <family val="3"/>
      <charset val="129"/>
    </font>
    <font>
      <sz val="10"/>
      <color rgb="FF0E00C0"/>
      <name val="맑은 고딕"/>
      <family val="3"/>
      <charset val="129"/>
      <scheme val="minor"/>
    </font>
    <font>
      <sz val="10"/>
      <color rgb="FF0E00C0"/>
      <name val="맑은 고딕"/>
      <family val="2"/>
      <charset val="129"/>
      <scheme val="minor"/>
    </font>
    <font>
      <sz val="20"/>
      <color theme="1"/>
      <name val="HY헤드라인M"/>
      <family val="1"/>
      <charset val="129"/>
    </font>
    <font>
      <b/>
      <sz val="11"/>
      <color theme="1"/>
      <name val="맑은 고딕"/>
      <family val="3"/>
      <charset val="129"/>
      <scheme val="minor"/>
    </font>
    <font>
      <sz val="24"/>
      <color theme="1"/>
      <name val="HY헤드라인M"/>
      <family val="1"/>
      <charset val="129"/>
    </font>
  </fonts>
  <fills count="5">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57">
    <xf numFmtId="0" fontId="0" fillId="0" borderId="0" xfId="0">
      <alignment vertical="center"/>
    </xf>
    <xf numFmtId="0" fontId="2" fillId="0" borderId="0" xfId="0" applyFont="1">
      <alignment vertical="center"/>
    </xf>
    <xf numFmtId="0" fontId="0" fillId="0" borderId="0" xfId="0" applyAlignment="1">
      <alignment vertical="center" wrapText="1"/>
    </xf>
    <xf numFmtId="0" fontId="2" fillId="0" borderId="1" xfId="0" applyFont="1" applyBorder="1" applyAlignment="1">
      <alignment horizontal="left" vertical="center" wrapText="1"/>
    </xf>
    <xf numFmtId="0" fontId="0" fillId="0" borderId="0" xfId="0" applyAlignment="1">
      <alignment horizontal="center" vertical="center"/>
    </xf>
    <xf numFmtId="0" fontId="2" fillId="0" borderId="1" xfId="0" quotePrefix="1" applyFont="1" applyBorder="1" applyAlignment="1">
      <alignment horizontal="left" vertical="center" wrapText="1"/>
    </xf>
    <xf numFmtId="0" fontId="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xf>
    <xf numFmtId="0" fontId="11" fillId="0" borderId="1" xfId="0" applyFont="1" applyBorder="1" applyAlignment="1">
      <alignment horizontal="left" vertical="center" wrapText="1"/>
    </xf>
    <xf numFmtId="0" fontId="14" fillId="0" borderId="1" xfId="0" quotePrefix="1" applyFont="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right" vertical="center" indent="1"/>
    </xf>
    <xf numFmtId="0" fontId="0" fillId="0" borderId="7" xfId="0" applyBorder="1" applyAlignment="1">
      <alignment horizontal="right" vertical="center" indent="1"/>
    </xf>
    <xf numFmtId="0" fontId="17" fillId="4" borderId="2" xfId="0" applyFont="1" applyFill="1" applyBorder="1" applyAlignment="1">
      <alignment horizontal="center" vertical="center"/>
    </xf>
    <xf numFmtId="0" fontId="17" fillId="4" borderId="3" xfId="0" applyFont="1" applyFill="1" applyBorder="1" applyAlignment="1">
      <alignment horizontal="center" vertical="center"/>
    </xf>
    <xf numFmtId="0" fontId="0" fillId="0" borderId="1" xfId="0" applyBorder="1" applyAlignment="1">
      <alignment horizontal="right" vertical="center" indent="1"/>
    </xf>
    <xf numFmtId="0" fontId="0" fillId="0" borderId="1" xfId="0" applyBorder="1" applyAlignment="1">
      <alignment horizontal="left" vertical="top" indent="1"/>
    </xf>
    <xf numFmtId="0" fontId="17" fillId="4" borderId="12" xfId="0" applyFont="1" applyFill="1" applyBorder="1" applyAlignment="1">
      <alignment horizontal="center" vertical="center"/>
    </xf>
    <xf numFmtId="0" fontId="0" fillId="0" borderId="15" xfId="0" applyBorder="1" applyAlignment="1">
      <alignment horizontal="right" vertical="center" indent="1"/>
    </xf>
    <xf numFmtId="0" fontId="0" fillId="0" borderId="15" xfId="0" applyBorder="1" applyAlignment="1">
      <alignment horizontal="left" vertical="top" indent="1"/>
    </xf>
    <xf numFmtId="0" fontId="2" fillId="2" borderId="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4" xfId="0" applyFont="1" applyBorder="1" applyAlignment="1">
      <alignment horizontal="center" vertical="center" wrapText="1"/>
    </xf>
    <xf numFmtId="49" fontId="13" fillId="0" borderId="5" xfId="0" applyNumberFormat="1" applyFont="1" applyBorder="1" applyAlignment="1">
      <alignment horizontal="left" vertical="center" wrapText="1"/>
    </xf>
    <xf numFmtId="0" fontId="2" fillId="0" borderId="6"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5" xfId="0" applyFont="1" applyBorder="1" applyAlignment="1">
      <alignment horizontal="left" vertical="center" wrapText="1"/>
    </xf>
    <xf numFmtId="49" fontId="6" fillId="0" borderId="5" xfId="0" quotePrefix="1" applyNumberFormat="1" applyFont="1" applyBorder="1" applyAlignment="1">
      <alignment horizontal="left" vertical="center" wrapText="1"/>
    </xf>
    <xf numFmtId="49" fontId="6" fillId="0" borderId="5" xfId="0" applyNumberFormat="1" applyFont="1" applyBorder="1" applyAlignment="1">
      <alignment horizontal="left" vertical="center" wrapText="1"/>
    </xf>
    <xf numFmtId="49" fontId="12" fillId="3" borderId="5" xfId="0" quotePrefix="1" applyNumberFormat="1" applyFont="1" applyFill="1" applyBorder="1" applyAlignment="1">
      <alignment horizontal="left" vertical="center" wrapText="1"/>
    </xf>
    <xf numFmtId="49" fontId="2" fillId="0" borderId="5" xfId="0" applyNumberFormat="1" applyFont="1" applyBorder="1" applyAlignment="1">
      <alignment horizontal="left" vertical="center" wrapText="1"/>
    </xf>
    <xf numFmtId="49" fontId="2" fillId="0" borderId="5" xfId="0" applyNumberFormat="1" applyFont="1" applyFill="1" applyBorder="1" applyAlignment="1">
      <alignment horizontal="left" vertical="center" wrapText="1"/>
    </xf>
    <xf numFmtId="49" fontId="12" fillId="0" borderId="5" xfId="0" applyNumberFormat="1" applyFont="1" applyBorder="1" applyAlignment="1">
      <alignment horizontal="left" vertical="center"/>
    </xf>
    <xf numFmtId="0" fontId="14" fillId="0" borderId="15" xfId="0" applyFont="1" applyBorder="1" applyAlignment="1">
      <alignment horizontal="center" vertical="center" wrapText="1"/>
    </xf>
    <xf numFmtId="49" fontId="2" fillId="0" borderId="7" xfId="0" quotePrefix="1" applyNumberFormat="1" applyFont="1" applyBorder="1" applyAlignment="1">
      <alignment horizontal="left"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right" vertical="center" indent="1"/>
    </xf>
    <xf numFmtId="0" fontId="0" fillId="0" borderId="10" xfId="0" applyBorder="1" applyAlignment="1">
      <alignment horizontal="right" vertical="center" indent="1"/>
    </xf>
    <xf numFmtId="0" fontId="0" fillId="0" borderId="11" xfId="0" applyBorder="1" applyAlignment="1">
      <alignment horizontal="right" vertical="center" indent="1"/>
    </xf>
    <xf numFmtId="0" fontId="18" fillId="4" borderId="16" xfId="0" applyFont="1" applyFill="1" applyBorder="1" applyAlignment="1">
      <alignment horizontal="center" vertical="center"/>
    </xf>
    <xf numFmtId="0" fontId="18" fillId="4" borderId="17" xfId="0" applyFont="1" applyFill="1" applyBorder="1" applyAlignment="1">
      <alignment horizontal="center" vertical="center"/>
    </xf>
    <xf numFmtId="0" fontId="18" fillId="4" borderId="18" xfId="0" applyFont="1" applyFill="1" applyBorder="1" applyAlignment="1">
      <alignment horizontal="center" vertical="center"/>
    </xf>
    <xf numFmtId="0" fontId="16" fillId="2" borderId="16"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8"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0E0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410E3-BDD4-4777-8CC7-B90C13ED2350}">
  <dimension ref="B1:E20"/>
  <sheetViews>
    <sheetView workbookViewId="0">
      <selection activeCell="E10" sqref="E10"/>
    </sheetView>
  </sheetViews>
  <sheetFormatPr defaultRowHeight="16.5" x14ac:dyDescent="0.3"/>
  <cols>
    <col min="1" max="1" width="1.875" customWidth="1"/>
    <col min="2" max="2" width="14.25" customWidth="1"/>
    <col min="3" max="3" width="18.5" customWidth="1"/>
    <col min="4" max="4" width="55.25" bestFit="1" customWidth="1"/>
    <col min="5" max="5" width="11.5" customWidth="1"/>
  </cols>
  <sheetData>
    <row r="1" spans="2:5" ht="17.25" thickBot="1" x14ac:dyDescent="0.35"/>
    <row r="2" spans="2:5" ht="32.25" thickBot="1" x14ac:dyDescent="0.35">
      <c r="B2" s="51" t="s">
        <v>142</v>
      </c>
      <c r="C2" s="52"/>
      <c r="D2" s="52"/>
      <c r="E2" s="53"/>
    </row>
    <row r="3" spans="2:5" ht="17.25" thickBot="1" x14ac:dyDescent="0.35"/>
    <row r="4" spans="2:5" ht="21" customHeight="1" x14ac:dyDescent="0.3">
      <c r="B4" s="21" t="s">
        <v>118</v>
      </c>
      <c r="C4" s="25" t="s">
        <v>119</v>
      </c>
      <c r="D4" s="25" t="s">
        <v>126</v>
      </c>
      <c r="E4" s="22" t="s">
        <v>127</v>
      </c>
    </row>
    <row r="5" spans="2:5" ht="21" customHeight="1" x14ac:dyDescent="0.3">
      <c r="B5" s="45" t="s">
        <v>86</v>
      </c>
      <c r="C5" s="48">
        <f>COUNTIF('사전 규격 의견'!$H$5:$H$33,B5)</f>
        <v>7</v>
      </c>
      <c r="D5" s="24" t="s">
        <v>125</v>
      </c>
      <c r="E5" s="19">
        <v>4</v>
      </c>
    </row>
    <row r="6" spans="2:5" ht="21" customHeight="1" x14ac:dyDescent="0.3">
      <c r="B6" s="46"/>
      <c r="C6" s="49"/>
      <c r="D6" s="24" t="s">
        <v>131</v>
      </c>
      <c r="E6" s="19">
        <v>1</v>
      </c>
    </row>
    <row r="7" spans="2:5" ht="21" customHeight="1" x14ac:dyDescent="0.3">
      <c r="B7" s="46"/>
      <c r="C7" s="49"/>
      <c r="D7" s="24" t="s">
        <v>132</v>
      </c>
      <c r="E7" s="19">
        <v>1</v>
      </c>
    </row>
    <row r="8" spans="2:5" ht="21" customHeight="1" x14ac:dyDescent="0.3">
      <c r="B8" s="47"/>
      <c r="C8" s="50"/>
      <c r="D8" s="24" t="s">
        <v>133</v>
      </c>
      <c r="E8" s="19">
        <v>1</v>
      </c>
    </row>
    <row r="9" spans="2:5" ht="21" customHeight="1" x14ac:dyDescent="0.3">
      <c r="B9" s="17" t="s">
        <v>97</v>
      </c>
      <c r="C9" s="23">
        <f>COUNTIF('사전 규격 의견'!$H$5:$H$33,B9)</f>
        <v>1</v>
      </c>
      <c r="D9" s="24" t="s">
        <v>130</v>
      </c>
      <c r="E9" s="19">
        <v>1</v>
      </c>
    </row>
    <row r="10" spans="2:5" ht="21" customHeight="1" x14ac:dyDescent="0.3">
      <c r="B10" s="45" t="s">
        <v>18</v>
      </c>
      <c r="C10" s="48">
        <f>COUNTIF('사전 규격 의견'!$H$5:$H$33,B10)</f>
        <v>18</v>
      </c>
      <c r="D10" s="24" t="s">
        <v>134</v>
      </c>
      <c r="E10" s="19">
        <v>4</v>
      </c>
    </row>
    <row r="11" spans="2:5" ht="21" customHeight="1" x14ac:dyDescent="0.3">
      <c r="B11" s="46"/>
      <c r="C11" s="49"/>
      <c r="D11" s="24" t="s">
        <v>141</v>
      </c>
      <c r="E11" s="19">
        <v>4</v>
      </c>
    </row>
    <row r="12" spans="2:5" ht="21" customHeight="1" x14ac:dyDescent="0.3">
      <c r="B12" s="46"/>
      <c r="C12" s="49"/>
      <c r="D12" s="24" t="s">
        <v>140</v>
      </c>
      <c r="E12" s="19">
        <v>3</v>
      </c>
    </row>
    <row r="13" spans="2:5" ht="21" customHeight="1" x14ac:dyDescent="0.3">
      <c r="B13" s="46"/>
      <c r="C13" s="49"/>
      <c r="D13" s="24" t="s">
        <v>139</v>
      </c>
      <c r="E13" s="19">
        <v>1</v>
      </c>
    </row>
    <row r="14" spans="2:5" ht="21" customHeight="1" x14ac:dyDescent="0.3">
      <c r="B14" s="46"/>
      <c r="C14" s="49"/>
      <c r="D14" s="24" t="s">
        <v>138</v>
      </c>
      <c r="E14" s="19">
        <v>1</v>
      </c>
    </row>
    <row r="15" spans="2:5" ht="21" customHeight="1" x14ac:dyDescent="0.3">
      <c r="B15" s="46"/>
      <c r="C15" s="49"/>
      <c r="D15" s="24" t="s">
        <v>129</v>
      </c>
      <c r="E15" s="19">
        <v>1</v>
      </c>
    </row>
    <row r="16" spans="2:5" ht="21" customHeight="1" x14ac:dyDescent="0.3">
      <c r="B16" s="46"/>
      <c r="C16" s="49"/>
      <c r="D16" s="24" t="s">
        <v>137</v>
      </c>
      <c r="E16" s="19">
        <v>1</v>
      </c>
    </row>
    <row r="17" spans="2:5" ht="21" customHeight="1" x14ac:dyDescent="0.3">
      <c r="B17" s="46"/>
      <c r="C17" s="49"/>
      <c r="D17" s="24" t="s">
        <v>154</v>
      </c>
      <c r="E17" s="19">
        <v>1</v>
      </c>
    </row>
    <row r="18" spans="2:5" ht="21" customHeight="1" x14ac:dyDescent="0.3">
      <c r="B18" s="46"/>
      <c r="C18" s="49"/>
      <c r="D18" s="24" t="s">
        <v>136</v>
      </c>
      <c r="E18" s="19">
        <v>1</v>
      </c>
    </row>
    <row r="19" spans="2:5" ht="21" customHeight="1" x14ac:dyDescent="0.3">
      <c r="B19" s="46"/>
      <c r="C19" s="49"/>
      <c r="D19" s="24" t="s">
        <v>135</v>
      </c>
      <c r="E19" s="19">
        <v>1</v>
      </c>
    </row>
    <row r="20" spans="2:5" ht="21" customHeight="1" thickBot="1" x14ac:dyDescent="0.35">
      <c r="B20" s="18" t="s">
        <v>111</v>
      </c>
      <c r="C20" s="26">
        <f>COUNTIF('사전 규격 의견'!$H$5:$H$33,B20)</f>
        <v>3</v>
      </c>
      <c r="D20" s="27" t="s">
        <v>128</v>
      </c>
      <c r="E20" s="20">
        <v>3</v>
      </c>
    </row>
  </sheetData>
  <mergeCells count="5">
    <mergeCell ref="B5:B8"/>
    <mergeCell ref="C5:C8"/>
    <mergeCell ref="B10:B19"/>
    <mergeCell ref="C10:C19"/>
    <mergeCell ref="B2:E2"/>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33"/>
  <sheetViews>
    <sheetView tabSelected="1" view="pageBreakPreview" zoomScaleNormal="100" zoomScaleSheetLayoutView="100" workbookViewId="0">
      <pane xSplit="1" ySplit="4" topLeftCell="B5" activePane="bottomRight" state="frozen"/>
      <selection pane="topRight" activeCell="B1" sqref="B1"/>
      <selection pane="bottomLeft" activeCell="A3" sqref="A3"/>
      <selection pane="bottomRight" activeCell="E5" sqref="E5"/>
    </sheetView>
  </sheetViews>
  <sheetFormatPr defaultRowHeight="16.5" x14ac:dyDescent="0.3"/>
  <cols>
    <col min="1" max="1" width="2.375" customWidth="1"/>
    <col min="2" max="2" width="7.875" style="4" bestFit="1" customWidth="1"/>
    <col min="3" max="3" width="10.125" style="4" bestFit="1" customWidth="1"/>
    <col min="4" max="4" width="15.125" style="4" bestFit="1" customWidth="1"/>
    <col min="5" max="5" width="34.125" style="4" customWidth="1"/>
    <col min="6" max="6" width="34.375" style="2" customWidth="1"/>
    <col min="7" max="7" width="52.625" style="2" customWidth="1"/>
    <col min="8" max="8" width="10.5" style="2" customWidth="1"/>
    <col min="9" max="9" width="42.5" style="2" customWidth="1"/>
    <col min="10" max="10" width="64.25" customWidth="1"/>
  </cols>
  <sheetData>
    <row r="1" spans="2:10" ht="17.25" thickBot="1" x14ac:dyDescent="0.35"/>
    <row r="2" spans="2:10" ht="37.5" customHeight="1" thickBot="1" x14ac:dyDescent="0.35">
      <c r="B2" s="54" t="s">
        <v>120</v>
      </c>
      <c r="C2" s="55"/>
      <c r="D2" s="55"/>
      <c r="E2" s="55"/>
      <c r="F2" s="55"/>
      <c r="G2" s="55"/>
      <c r="H2" s="55"/>
      <c r="I2" s="55"/>
      <c r="J2" s="56"/>
    </row>
    <row r="3" spans="2:10" ht="17.25" thickBot="1" x14ac:dyDescent="0.35"/>
    <row r="4" spans="2:10" s="1" customFormat="1" ht="24" customHeight="1" x14ac:dyDescent="0.3">
      <c r="B4" s="28" t="s">
        <v>2</v>
      </c>
      <c r="C4" s="29" t="s">
        <v>0</v>
      </c>
      <c r="D4" s="29" t="s">
        <v>1</v>
      </c>
      <c r="E4" s="30" t="s">
        <v>4</v>
      </c>
      <c r="F4" s="30" t="s">
        <v>5</v>
      </c>
      <c r="G4" s="30" t="s">
        <v>3</v>
      </c>
      <c r="H4" s="30" t="s">
        <v>13</v>
      </c>
      <c r="I4" s="30" t="s">
        <v>100</v>
      </c>
      <c r="J4" s="31" t="s">
        <v>12</v>
      </c>
    </row>
    <row r="5" spans="2:10" s="1" customFormat="1" ht="121.5" x14ac:dyDescent="0.3">
      <c r="B5" s="32">
        <v>1</v>
      </c>
      <c r="C5" s="8">
        <v>10</v>
      </c>
      <c r="D5" s="8" t="s">
        <v>121</v>
      </c>
      <c r="E5" s="6" t="s">
        <v>6</v>
      </c>
      <c r="F5" s="6" t="s">
        <v>9</v>
      </c>
      <c r="G5" s="5" t="s">
        <v>10</v>
      </c>
      <c r="H5" s="7" t="s">
        <v>18</v>
      </c>
      <c r="I5" s="13" t="s">
        <v>152</v>
      </c>
      <c r="J5" s="33" t="s">
        <v>143</v>
      </c>
    </row>
    <row r="6" spans="2:10" s="1" customFormat="1" ht="243" x14ac:dyDescent="0.3">
      <c r="B6" s="32">
        <v>2</v>
      </c>
      <c r="C6" s="8">
        <v>17</v>
      </c>
      <c r="D6" s="8" t="s">
        <v>7</v>
      </c>
      <c r="E6" s="3" t="s">
        <v>8</v>
      </c>
      <c r="F6" s="6" t="s">
        <v>153</v>
      </c>
      <c r="G6" s="5" t="s">
        <v>11</v>
      </c>
      <c r="H6" s="7" t="s">
        <v>18</v>
      </c>
      <c r="I6" s="7"/>
      <c r="J6" s="40" t="s">
        <v>106</v>
      </c>
    </row>
    <row r="7" spans="2:10" ht="121.5" x14ac:dyDescent="0.3">
      <c r="B7" s="32">
        <v>3</v>
      </c>
      <c r="C7" s="8">
        <v>20</v>
      </c>
      <c r="D7" s="8" t="s">
        <v>14</v>
      </c>
      <c r="E7" s="3" t="s">
        <v>15</v>
      </c>
      <c r="F7" s="3" t="s">
        <v>16</v>
      </c>
      <c r="G7" s="3" t="s">
        <v>17</v>
      </c>
      <c r="H7" s="9" t="s">
        <v>97</v>
      </c>
      <c r="I7" s="14" t="s">
        <v>113</v>
      </c>
      <c r="J7" s="41" t="s">
        <v>156</v>
      </c>
    </row>
    <row r="8" spans="2:10" ht="54" x14ac:dyDescent="0.3">
      <c r="B8" s="32">
        <v>4</v>
      </c>
      <c r="C8" s="16"/>
      <c r="D8" s="16" t="s">
        <v>124</v>
      </c>
      <c r="E8" s="11"/>
      <c r="F8" s="10"/>
      <c r="G8" s="3" t="s">
        <v>77</v>
      </c>
      <c r="H8" s="9" t="s">
        <v>86</v>
      </c>
      <c r="I8" s="9"/>
      <c r="J8" s="42" t="s">
        <v>107</v>
      </c>
    </row>
    <row r="9" spans="2:10" ht="54" x14ac:dyDescent="0.3">
      <c r="B9" s="32">
        <v>5</v>
      </c>
      <c r="C9" s="8">
        <v>7</v>
      </c>
      <c r="D9" s="8" t="s">
        <v>123</v>
      </c>
      <c r="E9" s="8" t="s">
        <v>95</v>
      </c>
      <c r="F9" s="3"/>
      <c r="G9" s="3" t="s">
        <v>98</v>
      </c>
      <c r="H9" s="8" t="s">
        <v>111</v>
      </c>
      <c r="I9" s="8"/>
      <c r="J9" s="38" t="s">
        <v>108</v>
      </c>
    </row>
    <row r="10" spans="2:10" ht="67.5" x14ac:dyDescent="0.3">
      <c r="B10" s="32">
        <v>6</v>
      </c>
      <c r="C10" s="8">
        <v>19</v>
      </c>
      <c r="D10" s="8" t="s">
        <v>7</v>
      </c>
      <c r="E10" s="8" t="s">
        <v>96</v>
      </c>
      <c r="F10" s="3"/>
      <c r="G10" s="3" t="s">
        <v>76</v>
      </c>
      <c r="H10" s="8" t="s">
        <v>111</v>
      </c>
      <c r="I10" s="8"/>
      <c r="J10" s="37" t="s">
        <v>109</v>
      </c>
    </row>
    <row r="11" spans="2:10" ht="94.5" x14ac:dyDescent="0.3">
      <c r="B11" s="32">
        <v>7</v>
      </c>
      <c r="C11" s="8">
        <v>19</v>
      </c>
      <c r="D11" s="8" t="s">
        <v>7</v>
      </c>
      <c r="E11" s="3" t="s">
        <v>89</v>
      </c>
      <c r="F11" s="3" t="s">
        <v>93</v>
      </c>
      <c r="G11" s="3" t="s">
        <v>94</v>
      </c>
      <c r="H11" s="8" t="s">
        <v>18</v>
      </c>
      <c r="I11" s="8"/>
      <c r="J11" s="37" t="s">
        <v>99</v>
      </c>
    </row>
    <row r="12" spans="2:10" ht="67.5" x14ac:dyDescent="0.3">
      <c r="B12" s="32">
        <v>8</v>
      </c>
      <c r="C12" s="8">
        <v>19</v>
      </c>
      <c r="D12" s="8" t="s">
        <v>7</v>
      </c>
      <c r="E12" s="3" t="s">
        <v>90</v>
      </c>
      <c r="F12" s="3" t="s">
        <v>92</v>
      </c>
      <c r="G12" s="3" t="s">
        <v>91</v>
      </c>
      <c r="H12" s="8" t="s">
        <v>18</v>
      </c>
      <c r="I12" s="8"/>
      <c r="J12" s="37" t="s">
        <v>144</v>
      </c>
    </row>
    <row r="13" spans="2:10" ht="175.5" x14ac:dyDescent="0.3">
      <c r="B13" s="32">
        <v>9</v>
      </c>
      <c r="C13" s="8">
        <v>18</v>
      </c>
      <c r="D13" s="8" t="s">
        <v>7</v>
      </c>
      <c r="E13" s="12" t="s">
        <v>87</v>
      </c>
      <c r="F13" s="12" t="s">
        <v>88</v>
      </c>
      <c r="G13" s="3" t="s">
        <v>19</v>
      </c>
      <c r="H13" s="8" t="s">
        <v>18</v>
      </c>
      <c r="I13" s="8"/>
      <c r="J13" s="37" t="s">
        <v>159</v>
      </c>
    </row>
    <row r="14" spans="2:10" ht="67.5" x14ac:dyDescent="0.3">
      <c r="B14" s="32">
        <v>10</v>
      </c>
      <c r="C14" s="8">
        <v>1</v>
      </c>
      <c r="D14" s="8" t="s">
        <v>21</v>
      </c>
      <c r="E14" s="8" t="s">
        <v>31</v>
      </c>
      <c r="F14" s="3" t="s">
        <v>50</v>
      </c>
      <c r="G14" s="3" t="s">
        <v>61</v>
      </c>
      <c r="H14" s="8" t="s">
        <v>86</v>
      </c>
      <c r="I14" s="15" t="s">
        <v>114</v>
      </c>
      <c r="J14" s="39" t="s">
        <v>145</v>
      </c>
    </row>
    <row r="15" spans="2:10" ht="67.5" x14ac:dyDescent="0.3">
      <c r="B15" s="32">
        <v>11</v>
      </c>
      <c r="C15" s="8">
        <v>1</v>
      </c>
      <c r="D15" s="8" t="s">
        <v>22</v>
      </c>
      <c r="E15" s="8" t="s">
        <v>32</v>
      </c>
      <c r="F15" s="3" t="s">
        <v>51</v>
      </c>
      <c r="G15" s="3" t="s">
        <v>78</v>
      </c>
      <c r="H15" s="8" t="s">
        <v>86</v>
      </c>
      <c r="I15" s="15" t="s">
        <v>51</v>
      </c>
      <c r="J15" s="39" t="s">
        <v>101</v>
      </c>
    </row>
    <row r="16" spans="2:10" ht="40.5" x14ac:dyDescent="0.3">
      <c r="B16" s="32">
        <v>12</v>
      </c>
      <c r="C16" s="8">
        <v>4</v>
      </c>
      <c r="D16" s="8" t="s">
        <v>23</v>
      </c>
      <c r="E16" s="8"/>
      <c r="F16" s="3" t="s">
        <v>52</v>
      </c>
      <c r="G16" s="3" t="s">
        <v>62</v>
      </c>
      <c r="H16" s="8" t="s">
        <v>18</v>
      </c>
      <c r="I16" s="8"/>
      <c r="J16" s="39" t="s">
        <v>155</v>
      </c>
    </row>
    <row r="17" spans="2:10" ht="27" x14ac:dyDescent="0.3">
      <c r="B17" s="32">
        <v>13</v>
      </c>
      <c r="C17" s="8">
        <v>6</v>
      </c>
      <c r="D17" s="8" t="s">
        <v>24</v>
      </c>
      <c r="E17" s="8" t="s">
        <v>33</v>
      </c>
      <c r="F17" s="3" t="s">
        <v>53</v>
      </c>
      <c r="G17" s="3" t="s">
        <v>63</v>
      </c>
      <c r="H17" s="8" t="s">
        <v>18</v>
      </c>
      <c r="I17" s="8"/>
      <c r="J17" s="37" t="s">
        <v>146</v>
      </c>
    </row>
    <row r="18" spans="2:10" ht="81" x14ac:dyDescent="0.3">
      <c r="B18" s="32">
        <v>14</v>
      </c>
      <c r="C18" s="8">
        <v>7</v>
      </c>
      <c r="D18" s="8" t="s">
        <v>25</v>
      </c>
      <c r="E18" s="8" t="s">
        <v>34</v>
      </c>
      <c r="F18" s="3" t="s">
        <v>54</v>
      </c>
      <c r="G18" s="3" t="s">
        <v>64</v>
      </c>
      <c r="H18" s="8" t="s">
        <v>18</v>
      </c>
      <c r="I18" s="8"/>
      <c r="J18" s="37" t="s">
        <v>160</v>
      </c>
    </row>
    <row r="19" spans="2:10" ht="40.5" x14ac:dyDescent="0.3">
      <c r="B19" s="32">
        <v>15</v>
      </c>
      <c r="C19" s="8">
        <v>9</v>
      </c>
      <c r="D19" s="8"/>
      <c r="E19" s="8" t="s">
        <v>35</v>
      </c>
      <c r="F19" s="3" t="s">
        <v>55</v>
      </c>
      <c r="G19" s="3" t="str">
        <f>F19</f>
        <v>10개의 개교예정 학교가 금번 사업예산에 반영되었는지 여부 확인 필요</v>
      </c>
      <c r="H19" s="8" t="s">
        <v>111</v>
      </c>
      <c r="I19" s="8" t="s">
        <v>147</v>
      </c>
      <c r="J19" s="37" t="s">
        <v>148</v>
      </c>
    </row>
    <row r="20" spans="2:10" ht="40.5" x14ac:dyDescent="0.3">
      <c r="B20" s="32">
        <v>16</v>
      </c>
      <c r="C20" s="8">
        <v>10</v>
      </c>
      <c r="D20" s="8" t="s">
        <v>122</v>
      </c>
      <c r="E20" s="8" t="s">
        <v>36</v>
      </c>
      <c r="F20" s="3" t="s">
        <v>79</v>
      </c>
      <c r="G20" s="3" t="s">
        <v>65</v>
      </c>
      <c r="H20" s="8" t="s">
        <v>86</v>
      </c>
      <c r="I20" s="15" t="s">
        <v>116</v>
      </c>
      <c r="J20" s="39" t="s">
        <v>102</v>
      </c>
    </row>
    <row r="21" spans="2:10" ht="40.5" x14ac:dyDescent="0.3">
      <c r="B21" s="32">
        <v>17</v>
      </c>
      <c r="C21" s="8">
        <v>11</v>
      </c>
      <c r="D21" s="8" t="s">
        <v>122</v>
      </c>
      <c r="E21" s="8" t="s">
        <v>37</v>
      </c>
      <c r="F21" s="3" t="s">
        <v>80</v>
      </c>
      <c r="G21" s="3" t="s">
        <v>66</v>
      </c>
      <c r="H21" s="8" t="s">
        <v>86</v>
      </c>
      <c r="I21" s="15" t="s">
        <v>115</v>
      </c>
      <c r="J21" s="39" t="s">
        <v>102</v>
      </c>
    </row>
    <row r="22" spans="2:10" ht="121.5" x14ac:dyDescent="0.3">
      <c r="B22" s="32">
        <v>18</v>
      </c>
      <c r="C22" s="8" t="s">
        <v>20</v>
      </c>
      <c r="D22" s="8" t="s">
        <v>26</v>
      </c>
      <c r="E22" s="8" t="s">
        <v>38</v>
      </c>
      <c r="F22" s="3" t="s">
        <v>81</v>
      </c>
      <c r="G22" s="3" t="s">
        <v>67</v>
      </c>
      <c r="H22" s="8" t="s">
        <v>18</v>
      </c>
      <c r="I22" s="8"/>
      <c r="J22" s="37" t="s">
        <v>150</v>
      </c>
    </row>
    <row r="23" spans="2:10" ht="67.5" x14ac:dyDescent="0.3">
      <c r="B23" s="32">
        <v>19</v>
      </c>
      <c r="C23" s="8" t="s">
        <v>20</v>
      </c>
      <c r="D23" s="8" t="s">
        <v>26</v>
      </c>
      <c r="E23" s="8" t="s">
        <v>39</v>
      </c>
      <c r="F23" s="3" t="s">
        <v>56</v>
      </c>
      <c r="G23" s="3" t="s">
        <v>68</v>
      </c>
      <c r="H23" s="8" t="s">
        <v>18</v>
      </c>
      <c r="I23" s="8"/>
      <c r="J23" s="37" t="s">
        <v>151</v>
      </c>
    </row>
    <row r="24" spans="2:10" ht="94.5" x14ac:dyDescent="0.3">
      <c r="B24" s="32">
        <v>20</v>
      </c>
      <c r="C24" s="8" t="s">
        <v>20</v>
      </c>
      <c r="D24" s="8" t="s">
        <v>26</v>
      </c>
      <c r="E24" s="8" t="s">
        <v>40</v>
      </c>
      <c r="F24" s="3" t="s">
        <v>57</v>
      </c>
      <c r="G24" s="3" t="s">
        <v>68</v>
      </c>
      <c r="H24" s="8" t="s">
        <v>18</v>
      </c>
      <c r="I24" s="8"/>
      <c r="J24" s="37" t="s">
        <v>149</v>
      </c>
    </row>
    <row r="25" spans="2:10" ht="67.5" x14ac:dyDescent="0.3">
      <c r="B25" s="32">
        <v>21</v>
      </c>
      <c r="C25" s="8">
        <v>16</v>
      </c>
      <c r="D25" s="8" t="s">
        <v>26</v>
      </c>
      <c r="E25" s="8" t="s">
        <v>41</v>
      </c>
      <c r="F25" s="3" t="s">
        <v>58</v>
      </c>
      <c r="G25" s="3" t="s">
        <v>69</v>
      </c>
      <c r="H25" s="8" t="s">
        <v>18</v>
      </c>
      <c r="I25" s="8"/>
      <c r="J25" s="37" t="s">
        <v>103</v>
      </c>
    </row>
    <row r="26" spans="2:10" ht="54" x14ac:dyDescent="0.3">
      <c r="B26" s="32">
        <v>22</v>
      </c>
      <c r="C26" s="8">
        <v>16</v>
      </c>
      <c r="D26" s="8" t="s">
        <v>26</v>
      </c>
      <c r="E26" s="8" t="s">
        <v>42</v>
      </c>
      <c r="F26" s="3" t="s">
        <v>59</v>
      </c>
      <c r="G26" s="3" t="s">
        <v>70</v>
      </c>
      <c r="H26" s="8" t="s">
        <v>18</v>
      </c>
      <c r="I26" s="8"/>
      <c r="J26" s="37" t="s">
        <v>158</v>
      </c>
    </row>
    <row r="27" spans="2:10" ht="27" x14ac:dyDescent="0.3">
      <c r="B27" s="32">
        <v>23</v>
      </c>
      <c r="C27" s="8">
        <v>17</v>
      </c>
      <c r="D27" s="8" t="s">
        <v>27</v>
      </c>
      <c r="E27" s="8" t="s">
        <v>43</v>
      </c>
      <c r="F27" s="3" t="s">
        <v>60</v>
      </c>
      <c r="G27" s="3" t="s">
        <v>63</v>
      </c>
      <c r="H27" s="8" t="s">
        <v>18</v>
      </c>
      <c r="I27" s="8"/>
      <c r="J27" s="37" t="s">
        <v>151</v>
      </c>
    </row>
    <row r="28" spans="2:10" ht="81" x14ac:dyDescent="0.3">
      <c r="B28" s="32">
        <v>24</v>
      </c>
      <c r="C28" s="8">
        <v>20</v>
      </c>
      <c r="D28" s="8" t="s">
        <v>14</v>
      </c>
      <c r="E28" s="8" t="s">
        <v>44</v>
      </c>
      <c r="F28" s="3" t="s">
        <v>59</v>
      </c>
      <c r="G28" s="3" t="s">
        <v>71</v>
      </c>
      <c r="H28" s="8" t="s">
        <v>18</v>
      </c>
      <c r="I28" s="8"/>
      <c r="J28" s="37" t="s">
        <v>104</v>
      </c>
    </row>
    <row r="29" spans="2:10" ht="67.5" x14ac:dyDescent="0.3">
      <c r="B29" s="32">
        <v>25</v>
      </c>
      <c r="C29" s="8">
        <v>25</v>
      </c>
      <c r="D29" s="8" t="s">
        <v>28</v>
      </c>
      <c r="E29" s="8" t="s">
        <v>45</v>
      </c>
      <c r="F29" s="3" t="s">
        <v>59</v>
      </c>
      <c r="G29" s="3" t="s">
        <v>72</v>
      </c>
      <c r="H29" s="8" t="s">
        <v>18</v>
      </c>
      <c r="I29" s="15" t="s">
        <v>162</v>
      </c>
      <c r="J29" s="37" t="s">
        <v>161</v>
      </c>
    </row>
    <row r="30" spans="2:10" ht="67.5" x14ac:dyDescent="0.3">
      <c r="B30" s="32">
        <v>26</v>
      </c>
      <c r="C30" s="8">
        <v>28</v>
      </c>
      <c r="D30" s="8" t="s">
        <v>29</v>
      </c>
      <c r="E30" s="8" t="s">
        <v>46</v>
      </c>
      <c r="F30" s="3" t="s">
        <v>82</v>
      </c>
      <c r="G30" s="3" t="s">
        <v>73</v>
      </c>
      <c r="H30" s="8" t="s">
        <v>86</v>
      </c>
      <c r="I30" s="15" t="s">
        <v>110</v>
      </c>
      <c r="J30" s="37" t="s">
        <v>105</v>
      </c>
    </row>
    <row r="31" spans="2:10" ht="54" x14ac:dyDescent="0.3">
      <c r="B31" s="32">
        <v>27</v>
      </c>
      <c r="C31" s="8">
        <v>28</v>
      </c>
      <c r="D31" s="8" t="s">
        <v>29</v>
      </c>
      <c r="E31" s="8" t="s">
        <v>47</v>
      </c>
      <c r="F31" s="3" t="s">
        <v>59</v>
      </c>
      <c r="G31" s="3" t="s">
        <v>74</v>
      </c>
      <c r="H31" s="8" t="s">
        <v>18</v>
      </c>
      <c r="I31" s="8"/>
      <c r="J31" s="37" t="s">
        <v>157</v>
      </c>
    </row>
    <row r="32" spans="2:10" ht="94.5" x14ac:dyDescent="0.3">
      <c r="B32" s="32">
        <v>28</v>
      </c>
      <c r="C32" s="8">
        <v>28</v>
      </c>
      <c r="D32" s="8" t="s">
        <v>29</v>
      </c>
      <c r="E32" s="8" t="s">
        <v>48</v>
      </c>
      <c r="F32" s="3" t="s">
        <v>83</v>
      </c>
      <c r="G32" s="3" t="s">
        <v>75</v>
      </c>
      <c r="H32" s="8" t="s">
        <v>18</v>
      </c>
      <c r="I32" s="15" t="s">
        <v>164</v>
      </c>
      <c r="J32" s="37" t="s">
        <v>163</v>
      </c>
    </row>
    <row r="33" spans="2:10" ht="81.75" thickBot="1" x14ac:dyDescent="0.35">
      <c r="B33" s="34">
        <v>29</v>
      </c>
      <c r="C33" s="35">
        <v>32</v>
      </c>
      <c r="D33" s="35" t="s">
        <v>30</v>
      </c>
      <c r="E33" s="35" t="s">
        <v>49</v>
      </c>
      <c r="F33" s="36" t="s">
        <v>84</v>
      </c>
      <c r="G33" s="36" t="s">
        <v>85</v>
      </c>
      <c r="H33" s="35" t="s">
        <v>86</v>
      </c>
      <c r="I33" s="43" t="s">
        <v>117</v>
      </c>
      <c r="J33" s="44" t="s">
        <v>112</v>
      </c>
    </row>
  </sheetData>
  <autoFilter ref="B4:J33" xr:uid="{497507F9-7EF4-45CA-8881-FA31A0D0D0D4}"/>
  <mergeCells count="1">
    <mergeCell ref="B2:J2"/>
  </mergeCells>
  <phoneticPr fontId="1" type="noConversion"/>
  <pageMargins left="0.7" right="0.7" top="0.75" bottom="0.75" header="0.3" footer="0.3"/>
  <pageSetup paperSize="9" scale="44" fitToHeight="0" orientation="landscape" r:id="rId1"/>
</worksheet>
</file>

<file path=docMetadata/LabelInfo.xml><?xml version="1.0" encoding="utf-8"?>
<clbl:labelList xmlns:clbl="http://schemas.microsoft.com/office/2020/mipLabelMetadata">
  <clbl:label id="{e6c9ec09-8430-4a99-bf15-242bc089b409}" enabled="0" method="" siteId="{e6c9ec09-8430-4a99-bf15-242bc089b40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총괄표</vt:lpstr>
      <vt:lpstr>사전 규격 의견</vt:lpstr>
      <vt:lpstr>'사전 규격 의견'!Print_Area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최윤석(기업통신컨설팅팀)</dc:creator>
  <cp:lastModifiedBy>User</cp:lastModifiedBy>
  <cp:lastPrinted>2026-08-26T07:20:25Z</cp:lastPrinted>
  <dcterms:created xsi:type="dcterms:W3CDTF">2020-07-15T23:30:01Z</dcterms:created>
  <dcterms:modified xsi:type="dcterms:W3CDTF">2026-08-30T13:13:42Z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367c47c-7c04-4ffb-b460-0af27cc1564d_SiteId">
    <vt:lpwstr>e6c9ec09-8430-4a99-bf15-242bc089b409</vt:lpwstr>
  </property>
  <property fmtid="{D5CDD505-2E9C-101B-9397-08002B2CF9AE}" pid="3" name="MSIP_Label_b367c47c-7c04-4ffb-b460-0af27cc1564d_SetDate">
    <vt:lpwstr>2026-03-27T08:26:23Z</vt:lpwstr>
  </property>
  <property fmtid="{D5CDD505-2E9C-101B-9397-08002B2CF9AE}" pid="4" name="MSIP_Label_b367c47c-7c04-4ffb-b460-0af27cc1564d_Name">
    <vt:lpwstr>KT</vt:lpwstr>
  </property>
  <property fmtid="{D5CDD505-2E9C-101B-9397-08002B2CF9AE}" pid="5" name="MSIP_Label_b367c47c-7c04-4ffb-b460-0af27cc1564d_Method">
    <vt:lpwstr>Privileged</vt:lpwstr>
  </property>
  <property fmtid="{D5CDD505-2E9C-101B-9397-08002B2CF9AE}" pid="6" name="MSIP_Label_b367c47c-7c04-4ffb-b460-0af27cc1564d_Enabled">
    <vt:lpwstr>true</vt:lpwstr>
  </property>
  <property fmtid="{D5CDD505-2E9C-101B-9397-08002B2CF9AE}" pid="7" name="MSIP_Label_b367c47c-7c04-4ffb-b460-0af27cc1564d_ContentBits">
    <vt:lpwstr>8</vt:lpwstr>
  </property>
</Properties>
</file>